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ART441\Desktop\"/>
    </mc:Choice>
  </mc:AlternateContent>
  <xr:revisionPtr revIDLastSave="0" documentId="13_ncr:1_{FFDB75F4-84C3-4B63-A24F-B36A96CD4180}" xr6:coauthVersionLast="47" xr6:coauthVersionMax="47" xr10:uidLastSave="{00000000-0000-0000-0000-000000000000}"/>
  <bookViews>
    <workbookView xWindow="-110" yWindow="-110" windowWidth="19420" windowHeight="10300" xr2:uid="{83EB984B-DA19-499B-8676-8D1C94BD4C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3" i="1"/>
  <c r="J22" i="1"/>
  <c r="J21" i="1"/>
  <c r="J12" i="1"/>
  <c r="E12" i="1"/>
  <c r="E13" i="1"/>
  <c r="E14" i="1"/>
  <c r="E11" i="1"/>
  <c r="C18" i="1"/>
  <c r="E18" i="1" s="1"/>
  <c r="C17" i="1"/>
  <c r="E17" i="1" s="1"/>
  <c r="C16" i="1"/>
  <c r="E16" i="1" s="1"/>
  <c r="C15" i="1"/>
  <c r="E15" i="1" s="1"/>
  <c r="C14" i="1"/>
  <c r="D20" i="1" l="1"/>
  <c r="I25" i="1"/>
</calcChain>
</file>

<file path=xl/sharedStrings.xml><?xml version="1.0" encoding="utf-8"?>
<sst xmlns="http://schemas.openxmlformats.org/spreadsheetml/2006/main" count="30" uniqueCount="25">
  <si>
    <t>TOTAL</t>
  </si>
  <si>
    <t>RENOVACIÓN</t>
  </si>
  <si>
    <t>PRECIO</t>
  </si>
  <si>
    <t>CANTIDAD</t>
  </si>
  <si>
    <t>PRECIO FINAL</t>
  </si>
  <si>
    <t>A - Carretilla Remolcadora</t>
  </si>
  <si>
    <t>B - Carretilla Elevadora Frontal</t>
  </si>
  <si>
    <t>C - Elevapersonas articulado (PEMP)</t>
  </si>
  <si>
    <t>(A+B) Dos vehículos</t>
  </si>
  <si>
    <t>(A+C) ó (B+C). Dos vehículos</t>
  </si>
  <si>
    <t>(A+B+C) Tres Vehículos</t>
  </si>
  <si>
    <t>Grúa puente (&gt;10 Tm)</t>
  </si>
  <si>
    <t>Remolque Matrices Pesadas (TRACTOR)</t>
  </si>
  <si>
    <t>Grúa móvil de mástil (12 Tm)</t>
  </si>
  <si>
    <t>Banksman  (camiones)</t>
  </si>
  <si>
    <t>TEP</t>
  </si>
  <si>
    <t>OBTENCIÓN</t>
  </si>
  <si>
    <t>VEHÍCULOS A RENOVAR POR PERSONA</t>
  </si>
  <si>
    <t>VEHÍCULOS A OBTENER POR PERSONA</t>
  </si>
  <si>
    <t>PRECIO INDIVIDUAL POR VEHÍCULO</t>
  </si>
  <si>
    <t>PRECIO DE PACKS DE VARIOS VEHÍCULOS</t>
  </si>
  <si>
    <t>LEA ESTO ANTES DE COMENZAR:</t>
  </si>
  <si>
    <t>¿Tiene dudas de como calcular el precio final?</t>
  </si>
  <si>
    <r>
      <t xml:space="preserve">Existen dos opciones: </t>
    </r>
    <r>
      <rPr>
        <b/>
        <sz val="12"/>
        <rFont val="Aptos Display"/>
        <family val="2"/>
        <scheme val="major"/>
      </rPr>
      <t>RENOVACIÓN Y OBTENCIÓN</t>
    </r>
    <r>
      <rPr>
        <sz val="12"/>
        <rFont val="Aptos Display"/>
        <family val="2"/>
        <scheme val="major"/>
      </rPr>
      <t xml:space="preserve">. Elija la que corresponda.
Indique en la columna verde la cantidad de personas que necesita inscribir en cada opción.
En caso de elegir OBTENCIÓN, revise el apartado de </t>
    </r>
    <r>
      <rPr>
        <b/>
        <sz val="12"/>
        <rFont val="Aptos Display"/>
        <family val="2"/>
        <scheme val="major"/>
      </rPr>
      <t>PACKS</t>
    </r>
    <r>
      <rPr>
        <sz val="12"/>
        <rFont val="Aptos Display"/>
        <family val="2"/>
        <scheme val="major"/>
      </rPr>
      <t xml:space="preserve">. Hay descuentos al elegir varios vehículos.							</t>
    </r>
  </si>
  <si>
    <r>
      <t xml:space="preserve">Consulte con nuestro coordinador de formaciones de Vehículos Industriales, </t>
    </r>
    <r>
      <rPr>
        <b/>
        <sz val="12"/>
        <rFont val="Aptos Display"/>
        <family val="2"/>
      </rPr>
      <t>Víctor Aldeano</t>
    </r>
    <r>
      <rPr>
        <sz val="12"/>
        <rFont val="Aptos Display"/>
        <family val="2"/>
      </rPr>
      <t xml:space="preserve">, al teléfono </t>
    </r>
    <r>
      <rPr>
        <b/>
        <sz val="12"/>
        <rFont val="Aptos Display"/>
        <family val="2"/>
      </rPr>
      <t>+34 96 179 1041</t>
    </r>
    <r>
      <rPr>
        <sz val="12"/>
        <rFont val="Aptos Display"/>
        <family val="2"/>
      </rPr>
      <t xml:space="preserve">, teléfono móvil </t>
    </r>
    <r>
      <rPr>
        <b/>
        <sz val="12"/>
        <rFont val="Aptos Display"/>
        <family val="2"/>
      </rPr>
      <t>+34 697 856 427</t>
    </r>
    <r>
      <rPr>
        <sz val="12"/>
        <rFont val="Aptos Display"/>
        <family val="2"/>
      </rPr>
      <t xml:space="preserve"> o enviando un mail a </t>
    </r>
    <r>
      <rPr>
        <b/>
        <u/>
        <sz val="12"/>
        <rFont val="Aptos Display"/>
        <family val="2"/>
      </rPr>
      <t>valdeano@ford.com</t>
    </r>
    <r>
      <rPr>
        <sz val="12"/>
        <rFont val="Aptos Display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</si>
</sst>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4C4F52"/>
      <name val="Aptos Display"/>
      <family val="2"/>
      <scheme val="major"/>
    </font>
    <font>
      <sz val="12"/>
      <color rgb="FF990000"/>
      <name val="Aptos Display"/>
      <family val="2"/>
      <scheme val="major"/>
    </font>
    <font>
      <sz val="16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6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  <font>
      <b/>
      <u/>
      <sz val="12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3B3B"/>
        <bgColor rgb="FF000000"/>
      </patternFill>
    </fill>
    <fill>
      <patternFill patternType="solid">
        <fgColor rgb="FFFCB8B8"/>
        <bgColor rgb="FF000000"/>
      </patternFill>
    </fill>
    <fill>
      <patternFill patternType="solid">
        <fgColor rgb="FFFF3B3B"/>
        <bgColor indexed="64"/>
      </patternFill>
    </fill>
    <fill>
      <patternFill patternType="solid">
        <fgColor rgb="FFFCB8B8"/>
        <bgColor indexed="64"/>
      </patternFill>
    </fill>
    <fill>
      <patternFill patternType="solid">
        <fgColor rgb="FF0541D6"/>
        <bgColor indexed="64"/>
      </patternFill>
    </fill>
    <fill>
      <patternFill patternType="solid">
        <fgColor rgb="FFD2DDF7"/>
        <bgColor indexed="64"/>
      </patternFill>
    </fill>
    <fill>
      <patternFill patternType="solid">
        <fgColor rgb="FFFFC33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8" fontId="0" fillId="0" borderId="0" xfId="0" applyNumberForma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8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8" fontId="3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8" fontId="6" fillId="8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164" fontId="11" fillId="0" borderId="0" xfId="0" applyNumberFormat="1" applyFont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33B"/>
      <color rgb="FFD2DDF7"/>
      <color rgb="FF0541D6"/>
      <color rgb="FFFCB8B8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4149-A01D-4F88-8924-1E113ADBDBE8}">
  <dimension ref="A1:N30"/>
  <sheetViews>
    <sheetView tabSelected="1" zoomScale="90" zoomScaleNormal="90" workbookViewId="0"/>
  </sheetViews>
  <sheetFormatPr baseColWidth="10" defaultRowHeight="14.5" x14ac:dyDescent="0.35"/>
  <cols>
    <col min="1" max="1" width="10.90625" style="2"/>
    <col min="2" max="2" width="38" style="2" bestFit="1" customWidth="1"/>
    <col min="3" max="3" width="14.453125" style="2" customWidth="1"/>
    <col min="4" max="4" width="10.81640625" style="2" bestFit="1" customWidth="1"/>
    <col min="5" max="5" width="12.1796875" style="2" customWidth="1"/>
    <col min="6" max="6" width="5.26953125" style="2" customWidth="1"/>
    <col min="7" max="7" width="43.7265625" style="2" bestFit="1" customWidth="1"/>
    <col min="8" max="8" width="10.90625" style="2"/>
    <col min="9" max="9" width="10.81640625" style="2" bestFit="1" customWidth="1"/>
    <col min="10" max="10" width="11.26953125" style="2" bestFit="1" customWidth="1"/>
    <col min="11" max="11" width="10.90625" style="2"/>
  </cols>
  <sheetData>
    <row r="1" spans="2:14" x14ac:dyDescent="0.35">
      <c r="B1" s="3"/>
      <c r="C1" s="3"/>
      <c r="D1" s="3"/>
      <c r="E1" s="3"/>
      <c r="F1" s="3"/>
      <c r="G1" s="3"/>
      <c r="H1" s="3"/>
      <c r="I1" s="3"/>
      <c r="J1" s="3"/>
    </row>
    <row r="2" spans="2:14" x14ac:dyDescent="0.35">
      <c r="B2" s="13" t="s">
        <v>21</v>
      </c>
      <c r="C2" s="14"/>
      <c r="D2" s="14"/>
      <c r="E2" s="14"/>
      <c r="F2" s="14"/>
      <c r="G2" s="14"/>
      <c r="H2" s="14"/>
      <c r="I2" s="14"/>
      <c r="J2" s="14"/>
    </row>
    <row r="3" spans="2:14" x14ac:dyDescent="0.35">
      <c r="B3" s="14"/>
      <c r="C3" s="14"/>
      <c r="D3" s="14"/>
      <c r="E3" s="14"/>
      <c r="F3" s="14"/>
      <c r="G3" s="14"/>
      <c r="H3" s="14"/>
      <c r="I3" s="14"/>
      <c r="J3" s="14"/>
    </row>
    <row r="4" spans="2:14" ht="16" customHeight="1" x14ac:dyDescent="0.35">
      <c r="B4" s="15" t="s">
        <v>23</v>
      </c>
      <c r="C4" s="16"/>
      <c r="D4" s="16"/>
      <c r="E4" s="16"/>
      <c r="F4" s="16"/>
      <c r="G4" s="16"/>
      <c r="H4" s="16"/>
      <c r="I4" s="16"/>
      <c r="J4" s="16"/>
    </row>
    <row r="5" spans="2:14" x14ac:dyDescent="0.35">
      <c r="B5" s="16"/>
      <c r="C5" s="16"/>
      <c r="D5" s="16"/>
      <c r="E5" s="16"/>
      <c r="F5" s="16"/>
      <c r="G5" s="16"/>
      <c r="H5" s="16"/>
      <c r="I5" s="16"/>
      <c r="J5" s="16"/>
    </row>
    <row r="6" spans="2:14" ht="24" customHeight="1" x14ac:dyDescent="0.35">
      <c r="B6" s="16"/>
      <c r="C6" s="16"/>
      <c r="D6" s="16"/>
      <c r="E6" s="16"/>
      <c r="F6" s="16"/>
      <c r="G6" s="16"/>
      <c r="H6" s="16"/>
      <c r="I6" s="16"/>
      <c r="J6" s="16"/>
    </row>
    <row r="7" spans="2:14" x14ac:dyDescent="0.35">
      <c r="B7" s="3"/>
      <c r="C7" s="3"/>
      <c r="D7" s="3"/>
      <c r="E7" s="3"/>
      <c r="F7" s="3"/>
      <c r="G7" s="3"/>
      <c r="H7" s="3"/>
      <c r="I7" s="3"/>
      <c r="J7" s="3"/>
    </row>
    <row r="8" spans="2:14" x14ac:dyDescent="0.35">
      <c r="B8" s="3"/>
      <c r="C8" s="3"/>
      <c r="D8" s="3"/>
      <c r="E8" s="3"/>
      <c r="F8" s="3"/>
      <c r="G8" s="3"/>
      <c r="H8" s="3"/>
      <c r="I8" s="3"/>
      <c r="J8" s="3"/>
    </row>
    <row r="9" spans="2:14" ht="21" x14ac:dyDescent="0.35">
      <c r="B9" s="4" t="s">
        <v>1</v>
      </c>
      <c r="C9" s="4"/>
      <c r="D9" s="4"/>
      <c r="E9" s="4"/>
      <c r="F9" s="3"/>
      <c r="G9" s="4" t="s">
        <v>16</v>
      </c>
      <c r="H9" s="4" t="s">
        <v>1</v>
      </c>
      <c r="I9" s="4"/>
      <c r="J9" s="4"/>
    </row>
    <row r="10" spans="2:14" ht="16" x14ac:dyDescent="0.35">
      <c r="B10" s="17" t="s">
        <v>17</v>
      </c>
      <c r="C10" s="17" t="s">
        <v>2</v>
      </c>
      <c r="D10" s="18" t="s">
        <v>3</v>
      </c>
      <c r="E10" s="17" t="s">
        <v>0</v>
      </c>
      <c r="F10" s="19"/>
      <c r="G10" s="17" t="s">
        <v>18</v>
      </c>
      <c r="H10" s="17" t="s">
        <v>2</v>
      </c>
      <c r="I10" s="18" t="s">
        <v>3</v>
      </c>
      <c r="J10" s="17" t="s">
        <v>0</v>
      </c>
    </row>
    <row r="11" spans="2:14" ht="18.75" customHeight="1" x14ac:dyDescent="0.35">
      <c r="B11" s="20">
        <v>1</v>
      </c>
      <c r="C11" s="21">
        <v>115.55</v>
      </c>
      <c r="D11" s="22"/>
      <c r="E11" s="23">
        <f>C11*D11</f>
        <v>0</v>
      </c>
      <c r="F11" s="3"/>
      <c r="G11" s="5" t="s">
        <v>19</v>
      </c>
      <c r="H11" s="5"/>
      <c r="I11" s="5"/>
      <c r="J11" s="5"/>
      <c r="N11" s="1"/>
    </row>
    <row r="12" spans="2:14" ht="18.75" customHeight="1" x14ac:dyDescent="0.35">
      <c r="B12" s="20">
        <v>2</v>
      </c>
      <c r="C12" s="21">
        <v>124.95</v>
      </c>
      <c r="D12" s="22"/>
      <c r="E12" s="23">
        <f t="shared" ref="E12:E18" si="0">C12*D12</f>
        <v>0</v>
      </c>
      <c r="F12" s="3"/>
      <c r="G12" s="6" t="s">
        <v>11</v>
      </c>
      <c r="H12" s="7">
        <v>282.89</v>
      </c>
      <c r="I12" s="8"/>
      <c r="J12" s="9">
        <f t="shared" ref="J12:J19" si="1">H12*I12</f>
        <v>0</v>
      </c>
      <c r="N12" s="1"/>
    </row>
    <row r="13" spans="2:14" ht="18.75" customHeight="1" x14ac:dyDescent="0.35">
      <c r="B13" s="20">
        <v>3</v>
      </c>
      <c r="C13" s="21">
        <v>134.35</v>
      </c>
      <c r="D13" s="22"/>
      <c r="E13" s="23">
        <f t="shared" si="0"/>
        <v>0</v>
      </c>
      <c r="F13" s="3"/>
      <c r="G13" s="6" t="s">
        <v>12</v>
      </c>
      <c r="H13" s="7">
        <v>282.89</v>
      </c>
      <c r="I13" s="8"/>
      <c r="J13" s="9">
        <f t="shared" si="1"/>
        <v>0</v>
      </c>
      <c r="N13" s="1"/>
    </row>
    <row r="14" spans="2:14" ht="18.75" customHeight="1" x14ac:dyDescent="0.35">
      <c r="B14" s="20">
        <v>4</v>
      </c>
      <c r="C14" s="21">
        <f>43.48+100.27</f>
        <v>143.75</v>
      </c>
      <c r="D14" s="22"/>
      <c r="E14" s="23">
        <f t="shared" si="0"/>
        <v>0</v>
      </c>
      <c r="F14" s="3"/>
      <c r="G14" s="6" t="s">
        <v>13</v>
      </c>
      <c r="H14" s="7">
        <v>178.39</v>
      </c>
      <c r="I14" s="8"/>
      <c r="J14" s="9">
        <f t="shared" si="1"/>
        <v>0</v>
      </c>
      <c r="N14" s="1"/>
    </row>
    <row r="15" spans="2:14" ht="18.75" customHeight="1" x14ac:dyDescent="0.35">
      <c r="B15" s="20">
        <v>5</v>
      </c>
      <c r="C15" s="21">
        <f>100.27+52.88</f>
        <v>153.15</v>
      </c>
      <c r="D15" s="22"/>
      <c r="E15" s="23">
        <f t="shared" si="0"/>
        <v>0</v>
      </c>
      <c r="F15" s="3"/>
      <c r="G15" s="6" t="s">
        <v>14</v>
      </c>
      <c r="H15" s="7">
        <v>44.35</v>
      </c>
      <c r="I15" s="8"/>
      <c r="J15" s="9">
        <f t="shared" si="1"/>
        <v>0</v>
      </c>
      <c r="N15" s="1"/>
    </row>
    <row r="16" spans="2:14" ht="18.75" customHeight="1" x14ac:dyDescent="0.35">
      <c r="B16" s="20">
        <v>6</v>
      </c>
      <c r="C16" s="21">
        <f>100.27+62.28</f>
        <v>162.55000000000001</v>
      </c>
      <c r="D16" s="22"/>
      <c r="E16" s="23">
        <f t="shared" si="0"/>
        <v>0</v>
      </c>
      <c r="F16" s="3"/>
      <c r="G16" s="6" t="s">
        <v>15</v>
      </c>
      <c r="H16" s="7">
        <v>5.88</v>
      </c>
      <c r="I16" s="8"/>
      <c r="J16" s="9">
        <f t="shared" si="1"/>
        <v>0</v>
      </c>
      <c r="N16" s="1"/>
    </row>
    <row r="17" spans="2:14" ht="18.75" customHeight="1" x14ac:dyDescent="0.35">
      <c r="B17" s="20">
        <v>7</v>
      </c>
      <c r="C17" s="21">
        <f>100.27+71.68</f>
        <v>171.95</v>
      </c>
      <c r="D17" s="22"/>
      <c r="E17" s="23">
        <f t="shared" si="0"/>
        <v>0</v>
      </c>
      <c r="F17" s="3"/>
      <c r="G17" s="6" t="s">
        <v>5</v>
      </c>
      <c r="H17" s="7">
        <v>215.96</v>
      </c>
      <c r="I17" s="8"/>
      <c r="J17" s="9">
        <f t="shared" si="1"/>
        <v>0</v>
      </c>
      <c r="N17" s="1"/>
    </row>
    <row r="18" spans="2:14" ht="19.5" customHeight="1" x14ac:dyDescent="0.35">
      <c r="B18" s="20">
        <v>8</v>
      </c>
      <c r="C18" s="21">
        <f>100.27+81.08</f>
        <v>181.35</v>
      </c>
      <c r="D18" s="22"/>
      <c r="E18" s="23">
        <f t="shared" si="0"/>
        <v>0</v>
      </c>
      <c r="F18" s="3"/>
      <c r="G18" s="6" t="s">
        <v>6</v>
      </c>
      <c r="H18" s="7">
        <v>215.96</v>
      </c>
      <c r="I18" s="8"/>
      <c r="J18" s="9">
        <f t="shared" si="1"/>
        <v>0</v>
      </c>
      <c r="N18" s="1"/>
    </row>
    <row r="19" spans="2:14" ht="16" x14ac:dyDescent="0.35">
      <c r="B19" s="3"/>
      <c r="C19" s="3"/>
      <c r="D19" s="3"/>
      <c r="E19" s="3"/>
      <c r="F19" s="3"/>
      <c r="G19" s="6" t="s">
        <v>7</v>
      </c>
      <c r="H19" s="7">
        <v>178.39</v>
      </c>
      <c r="I19" s="8"/>
      <c r="J19" s="9">
        <f t="shared" si="1"/>
        <v>0</v>
      </c>
      <c r="N19" s="1"/>
    </row>
    <row r="20" spans="2:14" ht="18.5" x14ac:dyDescent="0.35">
      <c r="B20" s="10" t="s">
        <v>4</v>
      </c>
      <c r="C20" s="10"/>
      <c r="D20" s="10">
        <f>SUM(E11:E18)</f>
        <v>0</v>
      </c>
      <c r="E20" s="10"/>
      <c r="F20" s="3"/>
      <c r="G20" s="5" t="s">
        <v>20</v>
      </c>
      <c r="H20" s="5"/>
      <c r="I20" s="5"/>
      <c r="J20" s="5"/>
      <c r="N20" s="1"/>
    </row>
    <row r="21" spans="2:14" ht="18.75" customHeight="1" x14ac:dyDescent="0.35">
      <c r="B21" s="3"/>
      <c r="C21" s="3"/>
      <c r="D21" s="3"/>
      <c r="E21" s="3"/>
      <c r="F21" s="3"/>
      <c r="G21" s="11" t="s">
        <v>8</v>
      </c>
      <c r="H21" s="7">
        <v>264.12</v>
      </c>
      <c r="I21" s="8"/>
      <c r="J21" s="9">
        <f t="shared" ref="J21:J23" si="2">H21*I21</f>
        <v>0</v>
      </c>
      <c r="N21" s="1"/>
    </row>
    <row r="22" spans="2:14" ht="16" x14ac:dyDescent="0.35">
      <c r="B22" s="3"/>
      <c r="C22" s="3"/>
      <c r="D22" s="3"/>
      <c r="E22" s="3"/>
      <c r="F22" s="3"/>
      <c r="G22" s="11" t="s">
        <v>9</v>
      </c>
      <c r="H22" s="7">
        <v>251.2</v>
      </c>
      <c r="I22" s="8"/>
      <c r="J22" s="9">
        <f t="shared" si="2"/>
        <v>0</v>
      </c>
    </row>
    <row r="23" spans="2:14" ht="16" x14ac:dyDescent="0.35">
      <c r="B23" s="3"/>
      <c r="C23" s="3"/>
      <c r="D23" s="3"/>
      <c r="E23" s="3"/>
      <c r="F23" s="3"/>
      <c r="G23" s="11" t="s">
        <v>10</v>
      </c>
      <c r="H23" s="7">
        <v>299.33999999999997</v>
      </c>
      <c r="I23" s="8"/>
      <c r="J23" s="9">
        <f t="shared" si="2"/>
        <v>0</v>
      </c>
    </row>
    <row r="24" spans="2:14" x14ac:dyDescent="0.35">
      <c r="B24" s="3"/>
      <c r="C24" s="3"/>
      <c r="D24" s="3"/>
      <c r="E24" s="3"/>
      <c r="F24" s="3"/>
      <c r="G24" s="3"/>
      <c r="H24" s="3"/>
      <c r="I24" s="3"/>
      <c r="J24" s="3"/>
    </row>
    <row r="25" spans="2:14" ht="18.5" x14ac:dyDescent="0.35">
      <c r="B25" s="3"/>
      <c r="C25" s="3"/>
      <c r="D25" s="3"/>
      <c r="E25" s="3"/>
      <c r="F25" s="3"/>
      <c r="G25" s="10" t="s">
        <v>4</v>
      </c>
      <c r="H25" s="10"/>
      <c r="I25" s="12">
        <f>SUM(J12:J23)</f>
        <v>0</v>
      </c>
      <c r="J25" s="10"/>
    </row>
    <row r="26" spans="2:14" x14ac:dyDescent="0.35">
      <c r="B26" s="3"/>
      <c r="C26" s="3"/>
      <c r="D26" s="3"/>
      <c r="E26" s="3"/>
      <c r="F26" s="3"/>
      <c r="G26" s="3"/>
      <c r="H26" s="3"/>
      <c r="I26" s="3"/>
      <c r="J26" s="3"/>
    </row>
    <row r="27" spans="2:14" x14ac:dyDescent="0.35">
      <c r="B27" s="3"/>
      <c r="C27" s="3"/>
      <c r="D27" s="3"/>
      <c r="E27" s="3"/>
      <c r="F27" s="3"/>
      <c r="G27" s="3"/>
      <c r="H27" s="3"/>
      <c r="I27" s="3"/>
      <c r="J27" s="3"/>
    </row>
    <row r="28" spans="2:14" x14ac:dyDescent="0.35">
      <c r="B28" s="24" t="s">
        <v>22</v>
      </c>
      <c r="C28" s="24"/>
      <c r="D28" s="24"/>
      <c r="E28" s="24"/>
      <c r="F28" s="24"/>
      <c r="G28" s="24"/>
      <c r="H28" s="24"/>
      <c r="I28" s="24"/>
      <c r="J28" s="24"/>
    </row>
    <row r="29" spans="2:14" x14ac:dyDescent="0.35">
      <c r="B29" s="24"/>
      <c r="C29" s="24"/>
      <c r="D29" s="24"/>
      <c r="E29" s="24"/>
      <c r="F29" s="24"/>
      <c r="G29" s="24"/>
      <c r="H29" s="24"/>
      <c r="I29" s="24"/>
      <c r="J29" s="24"/>
    </row>
    <row r="30" spans="2:14" ht="32" customHeight="1" x14ac:dyDescent="0.35">
      <c r="B30" s="25" t="s">
        <v>24</v>
      </c>
      <c r="C30" s="25"/>
      <c r="D30" s="25"/>
      <c r="E30" s="25"/>
      <c r="F30" s="25"/>
      <c r="G30" s="25"/>
      <c r="H30" s="25"/>
      <c r="I30" s="25"/>
      <c r="J30" s="25"/>
    </row>
  </sheetData>
  <mergeCells count="12">
    <mergeCell ref="B28:J29"/>
    <mergeCell ref="B30:J30"/>
    <mergeCell ref="B4:J6"/>
    <mergeCell ref="G20:J20"/>
    <mergeCell ref="G25:H25"/>
    <mergeCell ref="I25:J25"/>
    <mergeCell ref="B20:C20"/>
    <mergeCell ref="D20:E20"/>
    <mergeCell ref="B2:J3"/>
    <mergeCell ref="G11:J11"/>
    <mergeCell ref="B9:E9"/>
    <mergeCell ref="G9:J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Aldeano Medina, Víctor (V.)</dc:creator>
  <cp:lastModifiedBy>Martinez Osca, Elena (E.)</cp:lastModifiedBy>
  <dcterms:created xsi:type="dcterms:W3CDTF">2026-04-01T11:46:21Z</dcterms:created>
  <dcterms:modified xsi:type="dcterms:W3CDTF">2026-04-20T14:19:41Z</dcterms:modified>
</cp:coreProperties>
</file>